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<sst xmlns="http://schemas.openxmlformats.org/spreadsheetml/2006/main" count="26" uniqueCount="21">
  <si>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</si>
  <si>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</si>
  <si>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</si>
  <si>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</si>
  <si>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</si>
  <si>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</si>
  <si>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</si>
  <si>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</si>
  <si>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</si>
  <si>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</si>
  <si>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</si>
  <si>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</si>
  <si>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</si>
  <si>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</si>
  <si>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</si>
  <si>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</si>
  <si>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</si>
  <si>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</si>
  <si>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</si>
  <si>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</si>
  <si>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06.12.2017 г. по 8:00 07.12.2017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</si>
</sst>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19">
    <xf numFmtId="0" fontId="0" fillId="0" borderId="0" xfId="0"/>
    <xf numFmtId="0" fontId="8" fillId="0" borderId="0" xfId="9" applyFont="1" applyAlignment="1">
      <alignment horizontal="center"/>
    </xf>
    <xf numFmtId="0" fontId="5" fillId="0" borderId="0" xfId="2"/>
    <xf numFmtId="0" fontId="21" fillId="2" borderId="1" xfId="2" applyNumberFormat="1" applyFont="1" applyFill="1" applyBorder="1" applyAlignment="1" applyProtection="1">
      <alignment horizontal="center" vertical="center" wrapText="1"/>
    </xf>
    <xf numFmtId="0" fontId="21" fillId="3" borderId="1" xfId="2" applyNumberFormat="1" applyFont="1" applyFill="1" applyBorder="1" applyAlignment="1" applyProtection="1">
      <alignment horizontal="center" vertical="center" wrapText="1"/>
    </xf>
    <xf numFmtId="0" fontId="21" fillId="2" borderId="1" xfId="2" applyNumberFormat="1" applyFont="1" applyFill="1" applyBorder="1" applyAlignment="1" applyProtection="1">
      <alignment horizontal="center" vertical="center" wrapText="1"/>
    </xf>
    <xf numFmtId="0" fontId="21" fillId="3" borderId="1" xfId="2" applyNumberFormat="1" applyFont="1" applyFill="1" applyBorder="1" applyAlignment="1" applyProtection="1">
      <alignment horizontal="center" vertical="center"/>
    </xf>
    <xf numFmtId="0" fontId="20" fillId="4" borderId="1" xfId="2" applyNumberFormat="1" applyFont="1" applyFill="1" applyBorder="1" applyAlignment="1" applyProtection="1">
      <alignment horizontal="center" vertical="center" wrapText="1"/>
    </xf>
    <xf numFmtId="14" fontId="20" fillId="4" borderId="1" xfId="2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/>
    </xf>
    <xf numFmtId="3" fontId="20" fillId="4" borderId="1" xfId="0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20" fillId="5" borderId="1" xfId="5" applyNumberFormat="1" applyFont="1" applyFill="1" applyBorder="1" applyAlignment="1">
      <alignment horizontal="center" vertical="center" wrapText="1"/>
    </xf>
    <xf numFmtId="0" fontId="19" fillId="5" borderId="1" xfId="34" applyFont="1" applyFill="1" applyBorder="1" applyAlignment="1">
      <alignment horizontal="center" vertical="center"/>
    </xf>
    <xf numFmtId="0" fontId="19" fillId="4" borderId="1" xfId="34" applyFont="1" applyFill="1" applyBorder="1" applyAlignment="1">
      <alignment horizontal="center" vertical="center"/>
    </xf>
    <xf numFmtId="3" fontId="20" fillId="4" borderId="1" xfId="27" applyNumberFormat="1" applyFont="1" applyFill="1" applyBorder="1" applyAlignment="1">
      <alignment horizontal="center" vertical="center" wrapText="1"/>
    </xf>
    <xf numFmtId="0" fontId="21" fillId="2" borderId="1" xfId="2" applyNumberFormat="1" applyFont="1" applyFill="1" applyBorder="1" applyAlignment="1" applyProtection="1">
      <alignment horizontal="right" vertical="center" wrapText="1"/>
    </xf>
    <xf numFmtId="3" fontId="22" fillId="2" borderId="1" xfId="2" applyNumberFormat="1" applyFont="1" applyFill="1" applyBorder="1" applyAlignment="1" applyProtection="1">
      <alignment horizontal="center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3" sqref="C3:R1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5" spans="3:18" ht="15" customHeight="1" x14ac:dyDescent="0.25"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18</v>
      </c>
      <c r="M5" s="3"/>
      <c r="N5" s="3"/>
      <c r="O5" s="3"/>
      <c r="P5" s="3"/>
      <c r="Q5" s="4" t="s">
        <v>9</v>
      </c>
      <c r="R5" s="4"/>
    </row>
    <row r="6" spans="3:18" ht="30" x14ac:dyDescent="0.25">
      <c r="C6" s="3"/>
      <c r="D6" s="3"/>
      <c r="E6" s="3"/>
      <c r="F6" s="3"/>
      <c r="G6" s="3"/>
      <c r="H6" s="3"/>
      <c r="I6" s="3"/>
      <c r="J6" s="3"/>
      <c r="K6" s="3"/>
      <c r="L6" s="3" t="s">
        <v>10</v>
      </c>
      <c r="M6" s="3"/>
      <c r="N6" s="3" t="s">
        <v>11</v>
      </c>
      <c r="O6" s="3"/>
      <c r="P6" s="5" t="s">
        <v>12</v>
      </c>
      <c r="Q6" s="4"/>
      <c r="R6" s="4"/>
    </row>
    <row r="7" spans="3:18" x14ac:dyDescent="0.25">
      <c r="C7" s="3"/>
      <c r="D7" s="3"/>
      <c r="E7" s="3"/>
      <c r="F7" s="3"/>
      <c r="G7" s="3"/>
      <c r="H7" s="3"/>
      <c r="I7" s="3"/>
      <c r="J7" s="3"/>
      <c r="K7" s="3"/>
      <c r="L7" s="5" t="s">
        <v>13</v>
      </c>
      <c r="M7" s="5" t="s">
        <v>14</v>
      </c>
      <c r="N7" s="5" t="s">
        <v>13</v>
      </c>
      <c r="O7" s="5" t="s">
        <v>14</v>
      </c>
      <c r="P7" s="5" t="s">
        <v>14</v>
      </c>
      <c r="Q7" s="6" t="s">
        <v>10</v>
      </c>
      <c r="R7" s="6" t="s">
        <v>11</v>
      </c>
    </row>
    <row r="8" spans="3:18" x14ac:dyDescent="0.25">
      <c r="C8" s="7" t="s">
        <v>15</v>
      </c>
      <c r="D8" s="8">
        <v>43075</v>
      </c>
      <c r="E8" s="9">
        <v>150</v>
      </c>
      <c r="F8" s="9">
        <v>5480</v>
      </c>
      <c r="G8" s="9">
        <v>43</v>
      </c>
      <c r="H8" s="9">
        <v>1381000</v>
      </c>
      <c r="I8" s="10">
        <v>148000</v>
      </c>
      <c r="J8" s="9">
        <v>132</v>
      </c>
      <c r="K8" s="9">
        <v>80</v>
      </c>
      <c r="L8" s="9">
        <v>81</v>
      </c>
      <c r="M8" s="9">
        <v>68</v>
      </c>
      <c r="N8" s="9">
        <v>136</v>
      </c>
      <c r="O8" s="9">
        <v>135</v>
      </c>
      <c r="P8" s="9">
        <v>203</v>
      </c>
      <c r="Q8" s="11">
        <v>126</v>
      </c>
      <c r="R8" s="11">
        <v>19</v>
      </c>
    </row>
    <row r="9" spans="3:18" x14ac:dyDescent="0.25">
      <c r="C9" s="7" t="s">
        <v>16</v>
      </c>
      <c r="D9" s="8"/>
      <c r="E9" s="12">
        <v>55.75</v>
      </c>
      <c r="F9" s="12">
        <v>1036</v>
      </c>
      <c r="G9" s="12">
        <v>4</v>
      </c>
      <c r="H9" s="12">
        <v>1552863</v>
      </c>
      <c r="I9" s="12">
        <v>107395</v>
      </c>
      <c r="J9" s="12">
        <v>60</v>
      </c>
      <c r="K9" s="12">
        <v>110</v>
      </c>
      <c r="L9" s="12">
        <v>22</v>
      </c>
      <c r="M9" s="12">
        <v>18</v>
      </c>
      <c r="N9" s="12">
        <v>19</v>
      </c>
      <c r="O9" s="12">
        <v>18</v>
      </c>
      <c r="P9" s="12">
        <v>36</v>
      </c>
      <c r="Q9" s="12">
        <v>9</v>
      </c>
      <c r="R9" s="12">
        <v>2</v>
      </c>
    </row>
    <row r="10" spans="3:18" x14ac:dyDescent="0.25">
      <c r="C10" s="7" t="s">
        <v>17</v>
      </c>
      <c r="D10" s="8"/>
      <c r="E10" s="13">
        <v>57</v>
      </c>
      <c r="F10" s="13">
        <v>942</v>
      </c>
      <c r="G10" s="13">
        <v>24</v>
      </c>
      <c r="H10" s="13">
        <v>755773</v>
      </c>
      <c r="I10" s="13">
        <v>24512</v>
      </c>
      <c r="J10" s="13">
        <v>36</v>
      </c>
      <c r="K10" s="13">
        <v>69</v>
      </c>
      <c r="L10" s="13">
        <v>20</v>
      </c>
      <c r="M10" s="13">
        <v>21</v>
      </c>
      <c r="N10" s="13">
        <v>13</v>
      </c>
      <c r="O10" s="13">
        <v>12</v>
      </c>
      <c r="P10" s="14">
        <v>33</v>
      </c>
      <c r="Q10" s="15">
        <v>16</v>
      </c>
      <c r="R10" s="15">
        <v>16</v>
      </c>
    </row>
    <row r="11" spans="3:18" x14ac:dyDescent="0.25">
      <c r="C11" s="7" t="s">
        <v>19</v>
      </c>
      <c r="D11" s="8"/>
      <c r="E11" s="12">
        <v>7</v>
      </c>
      <c r="F11" s="9">
        <v>0</v>
      </c>
      <c r="G11" s="9">
        <v>0</v>
      </c>
      <c r="H11" s="9">
        <v>0</v>
      </c>
      <c r="I11" s="9">
        <v>255181.5</v>
      </c>
      <c r="J11" s="9">
        <v>0</v>
      </c>
      <c r="K11" s="9">
        <v>42</v>
      </c>
      <c r="L11" s="9">
        <v>36</v>
      </c>
      <c r="M11" s="9">
        <v>0</v>
      </c>
      <c r="N11" s="9">
        <v>0</v>
      </c>
      <c r="O11" s="9">
        <v>0</v>
      </c>
      <c r="P11" s="9">
        <v>36</v>
      </c>
      <c r="Q11" s="16"/>
      <c r="R11" s="16"/>
    </row>
    <row r="12" spans="3:18" x14ac:dyDescent="0.25">
      <c r="C12" s="17"/>
      <c r="D12" s="17"/>
      <c r="E12" s="18">
        <f t="shared" ref="E12:R12" si="0">SUM(E8:E11)</f>
        <v>269.75</v>
      </c>
      <c r="F12" s="18">
        <f t="shared" si="0"/>
        <v>7458</v>
      </c>
      <c r="G12" s="18">
        <f t="shared" si="0"/>
        <v>71</v>
      </c>
      <c r="H12" s="18">
        <f t="shared" si="0"/>
        <v>3689636</v>
      </c>
      <c r="I12" s="18">
        <f t="shared" si="0"/>
        <v>535088.5</v>
      </c>
      <c r="J12" s="18">
        <f t="shared" si="0"/>
        <v>228</v>
      </c>
      <c r="K12" s="18">
        <f t="shared" si="0"/>
        <v>301</v>
      </c>
      <c r="L12" s="18">
        <f t="shared" si="0"/>
        <v>159</v>
      </c>
      <c r="M12" s="18">
        <f t="shared" si="0"/>
        <v>107</v>
      </c>
      <c r="N12" s="18">
        <f t="shared" si="0"/>
        <v>168</v>
      </c>
      <c r="O12" s="18">
        <f t="shared" si="0"/>
        <v>165</v>
      </c>
      <c r="P12" s="18">
        <f t="shared" si="0"/>
        <v>308</v>
      </c>
      <c r="Q12" s="18">
        <f t="shared" si="0"/>
        <v>151</v>
      </c>
      <c r="R12" s="18">
        <f t="shared" si="0"/>
        <v>37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2017-12-08T02:54:50Z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